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40992122G\Downloads\"/>
    </mc:Choice>
  </mc:AlternateContent>
  <xr:revisionPtr revIDLastSave="0" documentId="13_ncr:1_{4EFC6180-737E-4755-8087-CA376B97769D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1era Masculina" sheetId="2" r:id="rId1"/>
    <sheet name="2da Masculina" sheetId="4" r:id="rId2"/>
    <sheet name="1era Femenina" sheetId="3" r:id="rId3"/>
  </sheets>
  <definedNames>
    <definedName name="_xlnm._FilterDatabase" localSheetId="0" hidden="1">'1era Masculina'!$J$1:$J$293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4" l="1"/>
  <c r="D26" i="4"/>
  <c r="D24" i="4"/>
  <c r="D22" i="4"/>
  <c r="D20" i="4"/>
  <c r="D18" i="4"/>
  <c r="D16" i="4"/>
  <c r="D14" i="4"/>
  <c r="D12" i="4"/>
  <c r="D10" i="4"/>
  <c r="D8" i="4"/>
  <c r="D6" i="4"/>
  <c r="D4" i="4"/>
  <c r="D2" i="4"/>
  <c r="D15" i="2"/>
  <c r="D11" i="2"/>
  <c r="D4" i="3"/>
  <c r="D8" i="3"/>
  <c r="D6" i="3"/>
  <c r="D10" i="3"/>
  <c r="D12" i="3"/>
  <c r="D14" i="3"/>
  <c r="D16" i="3"/>
  <c r="D18" i="3"/>
  <c r="D20" i="3"/>
  <c r="D2" i="3"/>
  <c r="D17" i="2"/>
  <c r="D3" i="2"/>
  <c r="D19" i="2"/>
  <c r="D23" i="2"/>
  <c r="D29" i="2"/>
  <c r="D9" i="2"/>
  <c r="D25" i="2"/>
  <c r="D7" i="2"/>
  <c r="D27" i="2"/>
  <c r="D5" i="2"/>
  <c r="D13" i="2"/>
  <c r="D21" i="2"/>
</calcChain>
</file>

<file path=xl/sharedStrings.xml><?xml version="1.0" encoding="utf-8"?>
<sst xmlns="http://schemas.openxmlformats.org/spreadsheetml/2006/main" count="170" uniqueCount="87">
  <si>
    <t>Guillem Martinez-Illescas Ruiz</t>
  </si>
  <si>
    <t>Aleix Sans Brial</t>
  </si>
  <si>
    <t>Arnau Palomo</t>
  </si>
  <si>
    <t>Evaristo Molina Fernández</t>
  </si>
  <si>
    <t>Diego Bedia Rey</t>
  </si>
  <si>
    <t>Roger Roca</t>
  </si>
  <si>
    <t>Izan Garcia</t>
  </si>
  <si>
    <t>Ignacio Navarro</t>
  </si>
  <si>
    <t>Miguel Muñoz Tovar</t>
  </si>
  <si>
    <t>Unai Gegundez Canillas</t>
  </si>
  <si>
    <t>Guillermo Garcia</t>
  </si>
  <si>
    <t>Xavi Ibáñez</t>
  </si>
  <si>
    <t>Nil Carbonell Pruna</t>
  </si>
  <si>
    <t>Enric Batalla Lopez</t>
  </si>
  <si>
    <t>Izan Ruiz Antunya</t>
  </si>
  <si>
    <t>Albert Sanchez Vencells</t>
  </si>
  <si>
    <t>Aleix Gras Godoy</t>
  </si>
  <si>
    <t>Pedro Alexandre Pires Pereira</t>
  </si>
  <si>
    <t>Kevin Arias Sanchez</t>
  </si>
  <si>
    <t>Ivan Pereira Santos</t>
  </si>
  <si>
    <t>Emilio Palomo</t>
  </si>
  <si>
    <t>Daniel Gómez Anadon</t>
  </si>
  <si>
    <t>Bernat Capdevila Montes</t>
  </si>
  <si>
    <t>Aleix Gabarrell Gratal</t>
  </si>
  <si>
    <t>Pablo Llobregat Ruiz</t>
  </si>
  <si>
    <t>Gerard Fernandez</t>
  </si>
  <si>
    <t>Braian Leonel Zarate</t>
  </si>
  <si>
    <t>Thomas Castano</t>
  </si>
  <si>
    <t>Umber Theophile</t>
  </si>
  <si>
    <t>Marc Pichel Arias</t>
  </si>
  <si>
    <t>Juan Molina Sicilia</t>
  </si>
  <si>
    <t>Miquel Lopez Dominguez</t>
  </si>
  <si>
    <t>Alexandre Company Thiebaut</t>
  </si>
  <si>
    <t>Aleix Cisteró</t>
  </si>
  <si>
    <t>Matias Acevedo</t>
  </si>
  <si>
    <t>Domenec Suria</t>
  </si>
  <si>
    <t>Albert Calvo</t>
  </si>
  <si>
    <t>Eric Ebri</t>
  </si>
  <si>
    <t>Alvar Calvo</t>
  </si>
  <si>
    <t>Femení</t>
  </si>
  <si>
    <t>Abegail Deocareza</t>
  </si>
  <si>
    <t>Lidia Alén Fernández</t>
  </si>
  <si>
    <t>Alba Angrill Pages</t>
  </si>
  <si>
    <t>Alba Ruiz Arenas</t>
  </si>
  <si>
    <t>Masculí</t>
  </si>
  <si>
    <t>Albert Rodrigo Lopez </t>
  </si>
  <si>
    <t>Aleix Gasia Jovany</t>
  </si>
  <si>
    <t>Sergio Fernandez Fernandez</t>
  </si>
  <si>
    <t>Léonard Lang</t>
  </si>
  <si>
    <t>Borja Miralles Malagarriga</t>
  </si>
  <si>
    <t>José Pedro Miralles González</t>
  </si>
  <si>
    <t>Carla Ortega Peiró</t>
  </si>
  <si>
    <t>Dolores Cejas</t>
  </si>
  <si>
    <t>Christian Vidal Rojo</t>
  </si>
  <si>
    <t>Fran Lopez</t>
  </si>
  <si>
    <t>Diana Larrull Ginesta</t>
  </si>
  <si>
    <t>Alejandra Mercado Limpias</t>
  </si>
  <si>
    <t>Ignacio Vaca</t>
  </si>
  <si>
    <t>Gustavo Morales</t>
  </si>
  <si>
    <t>Joel Venegas</t>
  </si>
  <si>
    <t>Jordi Castella Panavera</t>
  </si>
  <si>
    <t>Hector Rodriguez Reguera</t>
  </si>
  <si>
    <t>Juan Manuel Baldonedo Vázquez</t>
  </si>
  <si>
    <t>Andrei Lasskii</t>
  </si>
  <si>
    <t>Juanjo Perez</t>
  </si>
  <si>
    <t>Katia Aleix Vallecillo</t>
  </si>
  <si>
    <t>Aroa Pujol Pereira</t>
  </si>
  <si>
    <t>Kiko Villegas</t>
  </si>
  <si>
    <t>Maria Galera Serra</t>
  </si>
  <si>
    <t>Olga Mizikina</t>
  </si>
  <si>
    <t>Aida Aixàs</t>
  </si>
  <si>
    <t>Sara Periáñez Churiaque</t>
  </si>
  <si>
    <t>Irma Domínguez Martín</t>
  </si>
  <si>
    <t>Schugar Puchalvert Gimenez</t>
  </si>
  <si>
    <t>Vanessa Roca Loan</t>
  </si>
  <si>
    <t>Javier Pérez Vázquez</t>
  </si>
  <si>
    <t>Manuel Ferreño Roca</t>
  </si>
  <si>
    <t>Categoría</t>
  </si>
  <si>
    <t>Nombre</t>
  </si>
  <si>
    <t>Puntos Jugador</t>
  </si>
  <si>
    <t>Puntos Pareja</t>
  </si>
  <si>
    <t>Sergi Palomo Escola</t>
  </si>
  <si>
    <t>WC</t>
  </si>
  <si>
    <t>Carla Puntí Saavedra</t>
  </si>
  <si>
    <t>María Fernández Morales</t>
  </si>
  <si>
    <t>Olga Merce Rodriguez</t>
  </si>
  <si>
    <t>Thais Rodríguez Girón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</si>
</sst>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" fontId="0" fillId="0" borderId="0" xfId="0" applyNumberFormat="1"/>
    <xf numFmtId="0" fontId="1" fillId="0" borderId="0" xfId="0" applyFont="1"/>
    <xf numFmtId="1" fontId="1" fillId="0" borderId="0" xfId="0" applyNumberFormat="1" applyFont="1"/>
    <xf numFmtId="0" fontId="1" fillId="0" borderId="0" xfId="1"/>
    <xf numFmtId="0" fontId="2" fillId="0" borderId="0" xfId="0" applyFont="1"/>
    <xf numFmtId="49" fontId="0" fillId="0" borderId="0" xfId="0" applyNumberFormat="1"/>
    <xf numFmtId="49" fontId="1" fillId="0" borderId="0" xfId="0" applyNumberFormat="1" applyFont="1"/>
  </cellXfs>
  <cellStyles count="2">
    <cellStyle name="Normal" xfId="0" builtinId="0"/>
    <cellStyle name="Normal 2" xfId="1" xr:uid="{F38C3638-490C-4056-AEDA-6563226B3AA1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EC44E-1DD8-4BB0-B806-5B292D17C083}">
  <dimension ref="A1:E67"/>
  <sheetViews>
    <sheetView zoomScale="102" zoomScaleNormal="102" workbookViewId="0">
      <selection activeCell="F16" sqref="F16"/>
    </sheetView>
  </sheetViews>
  <sheetFormatPr defaultColWidth="10.90625" defaultRowHeight="14.5" x14ac:dyDescent="0.35"/>
  <cols>
    <col min="2" max="2" width="27.90625" bestFit="1" customWidth="1"/>
    <col min="3" max="3" width="13.36328125" style="1" bestFit="1" customWidth="1"/>
    <col min="4" max="4" width="12.08984375" bestFit="1" customWidth="1"/>
    <col min="6" max="6" width="15.90625" bestFit="1" customWidth="1"/>
    <col min="7" max="7" width="18.453125" bestFit="1" customWidth="1"/>
    <col min="10" max="10" width="29.81640625" bestFit="1" customWidth="1"/>
    <col min="11" max="11" width="18.6328125" bestFit="1" customWidth="1"/>
  </cols>
  <sheetData>
    <row r="1" spans="1:5" x14ac:dyDescent="0.35">
      <c r="A1" s="2" t="s">
        <v>77</v>
      </c>
      <c r="B1" s="2" t="s">
        <v>78</v>
      </c>
      <c r="C1" s="3" t="s">
        <v>79</v>
      </c>
      <c r="D1" s="2" t="s">
        <v>80</v>
      </c>
    </row>
    <row r="2" spans="1:5" x14ac:dyDescent="0.35">
      <c r="A2" t="s">
        <v>44</v>
      </c>
      <c r="B2" t="s">
        <v>57</v>
      </c>
      <c r="C2" s="1">
        <v>2072</v>
      </c>
    </row>
    <row r="3" spans="1:5" x14ac:dyDescent="0.35">
      <c r="A3" t="s">
        <v>44</v>
      </c>
      <c r="B3" t="s">
        <v>58</v>
      </c>
      <c r="C3" s="1">
        <v>1522</v>
      </c>
      <c r="D3" s="1">
        <f>SUM(C2:C3)</f>
        <v>3594</v>
      </c>
      <c r="E3">
        <v>1</v>
      </c>
    </row>
    <row r="4" spans="1:5" x14ac:dyDescent="0.35">
      <c r="A4" t="s">
        <v>44</v>
      </c>
      <c r="B4" t="s">
        <v>73</v>
      </c>
      <c r="C4" s="1">
        <v>1475</v>
      </c>
    </row>
    <row r="5" spans="1:5" x14ac:dyDescent="0.35">
      <c r="A5" t="s">
        <v>44</v>
      </c>
      <c r="B5" t="s">
        <v>13</v>
      </c>
      <c r="C5" s="1">
        <v>0</v>
      </c>
      <c r="D5" s="1">
        <f>SUM(C4:C5)</f>
        <v>1475</v>
      </c>
      <c r="E5">
        <v>2</v>
      </c>
    </row>
    <row r="6" spans="1:5" x14ac:dyDescent="0.35">
      <c r="A6" t="s">
        <v>44</v>
      </c>
      <c r="B6" t="s">
        <v>81</v>
      </c>
      <c r="C6" s="1">
        <v>817</v>
      </c>
    </row>
    <row r="7" spans="1:5" x14ac:dyDescent="0.35">
      <c r="A7" t="s">
        <v>44</v>
      </c>
      <c r="B7" t="s">
        <v>16</v>
      </c>
      <c r="C7" s="1">
        <v>397</v>
      </c>
      <c r="D7" s="1">
        <f>SUM(C6:C7)</f>
        <v>1214</v>
      </c>
      <c r="E7">
        <v>3</v>
      </c>
    </row>
    <row r="8" spans="1:5" x14ac:dyDescent="0.35">
      <c r="A8" t="s">
        <v>44</v>
      </c>
      <c r="B8" t="s">
        <v>49</v>
      </c>
      <c r="C8" s="1">
        <v>382</v>
      </c>
    </row>
    <row r="9" spans="1:5" x14ac:dyDescent="0.35">
      <c r="A9" t="s">
        <v>44</v>
      </c>
      <c r="B9" t="s">
        <v>50</v>
      </c>
      <c r="C9" s="1">
        <v>191</v>
      </c>
      <c r="D9" s="1">
        <f>SUM(C8:C9)</f>
        <v>573</v>
      </c>
      <c r="E9">
        <v>4</v>
      </c>
    </row>
    <row r="10" spans="1:5" x14ac:dyDescent="0.35">
      <c r="A10" t="s">
        <v>44</v>
      </c>
      <c r="B10" t="s">
        <v>53</v>
      </c>
      <c r="C10" s="1">
        <v>332</v>
      </c>
    </row>
    <row r="11" spans="1:5" x14ac:dyDescent="0.35">
      <c r="A11" t="s">
        <v>44</v>
      </c>
      <c r="B11" t="s">
        <v>54</v>
      </c>
      <c r="C11" s="1">
        <v>135</v>
      </c>
      <c r="D11" s="1">
        <f>SUM(C10:C11)</f>
        <v>467</v>
      </c>
    </row>
    <row r="12" spans="1:5" x14ac:dyDescent="0.35">
      <c r="A12" t="s">
        <v>44</v>
      </c>
      <c r="B12" t="s">
        <v>27</v>
      </c>
      <c r="C12" s="1">
        <v>341</v>
      </c>
    </row>
    <row r="13" spans="1:5" x14ac:dyDescent="0.35">
      <c r="A13" t="s">
        <v>44</v>
      </c>
      <c r="B13" t="s">
        <v>28</v>
      </c>
      <c r="C13" s="1">
        <v>104</v>
      </c>
      <c r="D13" s="1">
        <f>SUM(C12:C13)</f>
        <v>445</v>
      </c>
    </row>
    <row r="14" spans="1:5" x14ac:dyDescent="0.35">
      <c r="A14" t="s">
        <v>44</v>
      </c>
      <c r="B14" s="5" t="s">
        <v>37</v>
      </c>
      <c r="C14">
        <v>223</v>
      </c>
    </row>
    <row r="15" spans="1:5" x14ac:dyDescent="0.35">
      <c r="A15" t="s">
        <v>44</v>
      </c>
      <c r="B15" s="5" t="s">
        <v>38</v>
      </c>
      <c r="C15" s="1">
        <v>201</v>
      </c>
      <c r="D15" s="1">
        <f t="shared" ref="D15" si="0">SUM(C14:C15)</f>
        <v>424</v>
      </c>
    </row>
    <row r="16" spans="1:5" x14ac:dyDescent="0.35">
      <c r="A16" t="s">
        <v>44</v>
      </c>
      <c r="B16" s="2" t="s">
        <v>21</v>
      </c>
      <c r="C16">
        <v>246</v>
      </c>
    </row>
    <row r="17" spans="1:4" x14ac:dyDescent="0.35">
      <c r="A17" t="s">
        <v>44</v>
      </c>
      <c r="B17" t="s">
        <v>22</v>
      </c>
      <c r="C17">
        <v>129</v>
      </c>
      <c r="D17">
        <f t="shared" ref="D17" si="1">SUM(C16:C17)</f>
        <v>375</v>
      </c>
    </row>
    <row r="18" spans="1:4" x14ac:dyDescent="0.35">
      <c r="A18" t="s">
        <v>44</v>
      </c>
      <c r="B18" t="s">
        <v>45</v>
      </c>
      <c r="C18" s="1">
        <v>156</v>
      </c>
    </row>
    <row r="19" spans="1:4" x14ac:dyDescent="0.35">
      <c r="A19" t="s">
        <v>44</v>
      </c>
      <c r="B19" t="s">
        <v>12</v>
      </c>
      <c r="C19" s="1">
        <v>208</v>
      </c>
      <c r="D19" s="1">
        <f>SUM(C18:C19)</f>
        <v>364</v>
      </c>
    </row>
    <row r="20" spans="1:4" x14ac:dyDescent="0.35">
      <c r="A20" t="s">
        <v>44</v>
      </c>
      <c r="B20" t="s">
        <v>75</v>
      </c>
      <c r="C20" s="1">
        <v>145</v>
      </c>
    </row>
    <row r="21" spans="1:4" x14ac:dyDescent="0.35">
      <c r="A21" t="s">
        <v>44</v>
      </c>
      <c r="B21" t="s">
        <v>76</v>
      </c>
      <c r="C21" s="1">
        <v>197</v>
      </c>
      <c r="D21" s="1">
        <f>SUM(C20:C21)</f>
        <v>342</v>
      </c>
    </row>
    <row r="22" spans="1:4" x14ac:dyDescent="0.35">
      <c r="A22" t="s">
        <v>44</v>
      </c>
      <c r="B22" t="s">
        <v>33</v>
      </c>
      <c r="C22" s="1">
        <v>215</v>
      </c>
    </row>
    <row r="23" spans="1:4" x14ac:dyDescent="0.35">
      <c r="A23" t="s">
        <v>44</v>
      </c>
      <c r="B23" t="s">
        <v>34</v>
      </c>
      <c r="C23" s="1">
        <v>125</v>
      </c>
      <c r="D23" s="1">
        <f>SUM(C22:C23)</f>
        <v>340</v>
      </c>
    </row>
    <row r="24" spans="1:4" x14ac:dyDescent="0.35">
      <c r="A24" t="s">
        <v>44</v>
      </c>
      <c r="B24" t="s">
        <v>60</v>
      </c>
      <c r="C24" s="1">
        <v>156</v>
      </c>
    </row>
    <row r="25" spans="1:4" x14ac:dyDescent="0.35">
      <c r="A25" t="s">
        <v>44</v>
      </c>
      <c r="B25" t="s">
        <v>61</v>
      </c>
      <c r="C25" s="1">
        <v>178</v>
      </c>
      <c r="D25" s="1">
        <f>SUM(C24:C25)</f>
        <v>334</v>
      </c>
    </row>
    <row r="26" spans="1:4" x14ac:dyDescent="0.35">
      <c r="A26" t="s">
        <v>44</v>
      </c>
      <c r="B26" t="s">
        <v>5</v>
      </c>
      <c r="C26" s="1">
        <v>59</v>
      </c>
    </row>
    <row r="27" spans="1:4" x14ac:dyDescent="0.35">
      <c r="A27" t="s">
        <v>44</v>
      </c>
      <c r="B27" t="s">
        <v>6</v>
      </c>
      <c r="C27" s="1">
        <v>207</v>
      </c>
      <c r="D27" s="1">
        <f>SUM(C26:C27)</f>
        <v>266</v>
      </c>
    </row>
    <row r="28" spans="1:4" x14ac:dyDescent="0.35">
      <c r="A28" t="s">
        <v>44</v>
      </c>
      <c r="B28" t="s">
        <v>2</v>
      </c>
      <c r="C28" s="1">
        <v>66</v>
      </c>
    </row>
    <row r="29" spans="1:4" x14ac:dyDescent="0.35">
      <c r="A29" t="s">
        <v>44</v>
      </c>
      <c r="B29" t="s">
        <v>48</v>
      </c>
      <c r="C29" s="1">
        <v>164</v>
      </c>
      <c r="D29" s="1">
        <f>SUM(C28:C29)</f>
        <v>230</v>
      </c>
    </row>
    <row r="30" spans="1:4" x14ac:dyDescent="0.35">
      <c r="A30" t="s">
        <v>44</v>
      </c>
      <c r="B30" t="s">
        <v>14</v>
      </c>
      <c r="C30" s="3" t="s">
        <v>82</v>
      </c>
    </row>
    <row r="31" spans="1:4" x14ac:dyDescent="0.35">
      <c r="A31" t="s">
        <v>44</v>
      </c>
      <c r="B31" t="s">
        <v>15</v>
      </c>
      <c r="C31" s="3" t="s">
        <v>82</v>
      </c>
      <c r="D31" s="3" t="s">
        <v>82</v>
      </c>
    </row>
    <row r="32" spans="1:4" x14ac:dyDescent="0.35">
      <c r="A32" t="s">
        <v>44</v>
      </c>
      <c r="B32" t="s">
        <v>30</v>
      </c>
      <c r="C32" s="3" t="s">
        <v>82</v>
      </c>
    </row>
    <row r="33" spans="1:4" x14ac:dyDescent="0.35">
      <c r="A33" t="s">
        <v>44</v>
      </c>
      <c r="B33" t="s">
        <v>31</v>
      </c>
      <c r="C33" s="3" t="s">
        <v>82</v>
      </c>
      <c r="D33" s="3" t="s">
        <v>82</v>
      </c>
    </row>
    <row r="34" spans="1:4" x14ac:dyDescent="0.35">
      <c r="C34"/>
    </row>
    <row r="35" spans="1:4" x14ac:dyDescent="0.35">
      <c r="D35" s="1"/>
    </row>
    <row r="36" spans="1:4" x14ac:dyDescent="0.35">
      <c r="B36" s="5"/>
    </row>
    <row r="37" spans="1:4" x14ac:dyDescent="0.35">
      <c r="B37" s="5"/>
      <c r="C37"/>
      <c r="D37" s="1"/>
    </row>
    <row r="38" spans="1:4" x14ac:dyDescent="0.35">
      <c r="B38" s="5"/>
    </row>
    <row r="39" spans="1:4" x14ac:dyDescent="0.35">
      <c r="B39" s="5"/>
      <c r="D39" s="1"/>
    </row>
    <row r="41" spans="1:4" x14ac:dyDescent="0.35">
      <c r="C41"/>
      <c r="D41" s="1"/>
    </row>
    <row r="43" spans="1:4" x14ac:dyDescent="0.35">
      <c r="D43" s="1"/>
    </row>
    <row r="44" spans="1:4" x14ac:dyDescent="0.35">
      <c r="B44" s="2"/>
    </row>
    <row r="45" spans="1:4" x14ac:dyDescent="0.35">
      <c r="D45" s="1"/>
    </row>
    <row r="47" spans="1:4" x14ac:dyDescent="0.35">
      <c r="C47"/>
      <c r="D47" s="1"/>
    </row>
    <row r="49" spans="4:4" x14ac:dyDescent="0.35">
      <c r="D49" s="1"/>
    </row>
    <row r="51" spans="4:4" x14ac:dyDescent="0.35">
      <c r="D51" s="1"/>
    </row>
    <row r="53" spans="4:4" x14ac:dyDescent="0.35">
      <c r="D53" s="1"/>
    </row>
    <row r="55" spans="4:4" x14ac:dyDescent="0.35">
      <c r="D55" s="1"/>
    </row>
    <row r="57" spans="4:4" x14ac:dyDescent="0.35">
      <c r="D57" s="1"/>
    </row>
    <row r="59" spans="4:4" x14ac:dyDescent="0.35">
      <c r="D59" s="1"/>
    </row>
    <row r="61" spans="4:4" x14ac:dyDescent="0.35">
      <c r="D61" s="1"/>
    </row>
    <row r="63" spans="4:4" x14ac:dyDescent="0.35">
      <c r="D63" s="1"/>
    </row>
    <row r="65" spans="4:4" x14ac:dyDescent="0.35">
      <c r="D65" s="1"/>
    </row>
    <row r="67" spans="4:4" x14ac:dyDescent="0.35">
      <c r="D67" s="1"/>
    </row>
  </sheetData>
  <sortState xmlns:xlrd2="http://schemas.microsoft.com/office/spreadsheetml/2017/richdata2" ref="I1:K293">
    <sortCondition ref="J1:J29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0B371-6E76-41C7-A16E-BA1B436185F4}">
  <dimension ref="A1:H28"/>
  <sheetViews>
    <sheetView topLeftCell="A7" workbookViewId="0">
      <selection activeCell="B3" sqref="B3"/>
    </sheetView>
  </sheetViews>
  <sheetFormatPr defaultColWidth="10.90625" defaultRowHeight="14.5" x14ac:dyDescent="0.35"/>
  <cols>
    <col min="1" max="1" width="7.1796875" bestFit="1" customWidth="1"/>
    <col min="2" max="2" width="27.90625" bestFit="1" customWidth="1"/>
    <col min="3" max="3" width="8.1796875" customWidth="1"/>
    <col min="7" max="7" width="27.6328125" bestFit="1" customWidth="1"/>
  </cols>
  <sheetData>
    <row r="1" spans="1:8" x14ac:dyDescent="0.35">
      <c r="A1" t="s">
        <v>44</v>
      </c>
      <c r="B1" t="s">
        <v>23</v>
      </c>
      <c r="C1">
        <v>274</v>
      </c>
      <c r="E1" s="5"/>
      <c r="G1" s="4"/>
      <c r="H1" s="4"/>
    </row>
    <row r="2" spans="1:8" x14ac:dyDescent="0.35">
      <c r="A2" t="s">
        <v>44</v>
      </c>
      <c r="B2" t="s">
        <v>24</v>
      </c>
      <c r="C2" s="1">
        <v>0</v>
      </c>
      <c r="D2" s="1">
        <f>SUM(C1:C2)</f>
        <v>274</v>
      </c>
      <c r="E2" s="5">
        <v>1</v>
      </c>
      <c r="G2" s="4"/>
      <c r="H2" s="4"/>
    </row>
    <row r="3" spans="1:8" x14ac:dyDescent="0.35">
      <c r="A3" t="s">
        <v>44</v>
      </c>
      <c r="B3" s="5" t="s">
        <v>19</v>
      </c>
      <c r="C3" s="1">
        <v>111</v>
      </c>
      <c r="E3" s="5"/>
      <c r="G3" s="4"/>
      <c r="H3" s="4"/>
    </row>
    <row r="4" spans="1:8" x14ac:dyDescent="0.35">
      <c r="A4" t="s">
        <v>44</v>
      </c>
      <c r="B4" s="5" t="s">
        <v>20</v>
      </c>
      <c r="C4">
        <v>56</v>
      </c>
      <c r="D4" s="1">
        <f t="shared" ref="D4" si="0">SUM(C3:C4)</f>
        <v>167</v>
      </c>
      <c r="E4" s="5">
        <v>2</v>
      </c>
      <c r="G4" s="4"/>
      <c r="H4" s="4"/>
    </row>
    <row r="5" spans="1:8" x14ac:dyDescent="0.35">
      <c r="A5" t="s">
        <v>44</v>
      </c>
      <c r="B5" s="5" t="s">
        <v>10</v>
      </c>
      <c r="C5" s="1">
        <v>185</v>
      </c>
      <c r="E5" s="5"/>
      <c r="G5" s="4"/>
      <c r="H5" s="4"/>
    </row>
    <row r="6" spans="1:8" x14ac:dyDescent="0.35">
      <c r="A6" t="s">
        <v>44</v>
      </c>
      <c r="B6" s="5" t="s">
        <v>11</v>
      </c>
      <c r="C6" s="1">
        <v>0</v>
      </c>
      <c r="D6" s="1">
        <f t="shared" ref="D6" si="1">SUM(C5:C6)</f>
        <v>185</v>
      </c>
      <c r="E6" s="5">
        <v>3</v>
      </c>
      <c r="G6" s="4"/>
      <c r="H6" s="4"/>
    </row>
    <row r="7" spans="1:8" x14ac:dyDescent="0.35">
      <c r="A7" t="s">
        <v>44</v>
      </c>
      <c r="B7" t="s">
        <v>35</v>
      </c>
      <c r="C7" s="1">
        <v>66</v>
      </c>
      <c r="G7" s="4"/>
      <c r="H7" s="4"/>
    </row>
    <row r="8" spans="1:8" x14ac:dyDescent="0.35">
      <c r="A8" t="s">
        <v>44</v>
      </c>
      <c r="B8" t="s">
        <v>36</v>
      </c>
      <c r="C8">
        <v>55</v>
      </c>
      <c r="D8" s="1">
        <f t="shared" ref="D8" si="2">SUM(C7:C8)</f>
        <v>121</v>
      </c>
      <c r="E8">
        <v>4</v>
      </c>
      <c r="G8" s="4"/>
      <c r="H8" s="4"/>
    </row>
    <row r="9" spans="1:8" x14ac:dyDescent="0.35">
      <c r="A9" t="s">
        <v>44</v>
      </c>
      <c r="B9" t="s">
        <v>3</v>
      </c>
      <c r="C9" s="1">
        <v>67</v>
      </c>
      <c r="G9" s="4"/>
      <c r="H9" s="4"/>
    </row>
    <row r="10" spans="1:8" x14ac:dyDescent="0.35">
      <c r="A10" t="s">
        <v>44</v>
      </c>
      <c r="B10" t="s">
        <v>4</v>
      </c>
      <c r="C10" s="1">
        <v>0</v>
      </c>
      <c r="D10" s="1">
        <f t="shared" ref="D10" si="3">SUM(C9:C10)</f>
        <v>67</v>
      </c>
      <c r="G10" s="4"/>
      <c r="H10" s="4"/>
    </row>
    <row r="11" spans="1:8" x14ac:dyDescent="0.35">
      <c r="A11" t="s">
        <v>44</v>
      </c>
      <c r="B11" s="2" t="s">
        <v>62</v>
      </c>
      <c r="C11" s="1">
        <v>27</v>
      </c>
      <c r="G11" s="4"/>
      <c r="H11" s="4"/>
    </row>
    <row r="12" spans="1:8" x14ac:dyDescent="0.35">
      <c r="A12" t="s">
        <v>44</v>
      </c>
      <c r="B12" t="s">
        <v>63</v>
      </c>
      <c r="C12" s="1">
        <v>33</v>
      </c>
      <c r="D12" s="1">
        <f t="shared" ref="D12" si="4">SUM(C11:C12)</f>
        <v>60</v>
      </c>
      <c r="G12" s="4"/>
      <c r="H12" s="4"/>
    </row>
    <row r="13" spans="1:8" x14ac:dyDescent="0.35">
      <c r="A13" t="s">
        <v>44</v>
      </c>
      <c r="B13" t="s">
        <v>0</v>
      </c>
      <c r="C13" s="1">
        <v>22</v>
      </c>
    </row>
    <row r="14" spans="1:8" x14ac:dyDescent="0.35">
      <c r="A14" t="s">
        <v>44</v>
      </c>
      <c r="B14" t="s">
        <v>1</v>
      </c>
      <c r="C14">
        <v>22</v>
      </c>
      <c r="D14" s="1">
        <f t="shared" ref="D14" si="5">SUM(C13:C14)</f>
        <v>44</v>
      </c>
    </row>
    <row r="15" spans="1:8" x14ac:dyDescent="0.35">
      <c r="A15" t="s">
        <v>44</v>
      </c>
      <c r="B15" t="s">
        <v>25</v>
      </c>
      <c r="C15" s="1">
        <v>22</v>
      </c>
    </row>
    <row r="16" spans="1:8" x14ac:dyDescent="0.35">
      <c r="A16" t="s">
        <v>44</v>
      </c>
      <c r="B16" t="s">
        <v>26</v>
      </c>
      <c r="C16" s="1">
        <v>22</v>
      </c>
      <c r="D16" s="1">
        <f t="shared" ref="D16" si="6">SUM(C15:C16)</f>
        <v>44</v>
      </c>
    </row>
    <row r="17" spans="1:4" x14ac:dyDescent="0.35">
      <c r="A17" t="s">
        <v>44</v>
      </c>
      <c r="B17" t="s">
        <v>59</v>
      </c>
      <c r="C17" s="1">
        <v>22</v>
      </c>
    </row>
    <row r="18" spans="1:4" x14ac:dyDescent="0.35">
      <c r="A18" t="s">
        <v>44</v>
      </c>
      <c r="B18" t="s">
        <v>9</v>
      </c>
      <c r="C18" s="1">
        <v>0</v>
      </c>
      <c r="D18" s="1">
        <f t="shared" ref="D18" si="7">SUM(C17:C18)</f>
        <v>22</v>
      </c>
    </row>
    <row r="19" spans="1:4" x14ac:dyDescent="0.35">
      <c r="A19" t="s">
        <v>44</v>
      </c>
      <c r="B19" t="s">
        <v>64</v>
      </c>
      <c r="C19" s="1">
        <v>22</v>
      </c>
    </row>
    <row r="20" spans="1:4" x14ac:dyDescent="0.35">
      <c r="A20" t="s">
        <v>44</v>
      </c>
      <c r="B20" t="s">
        <v>29</v>
      </c>
      <c r="C20" s="1">
        <v>0</v>
      </c>
      <c r="D20" s="1">
        <f t="shared" ref="D20" si="8">SUM(C19:C20)</f>
        <v>22</v>
      </c>
    </row>
    <row r="21" spans="1:4" x14ac:dyDescent="0.35">
      <c r="A21" t="s">
        <v>44</v>
      </c>
      <c r="B21" t="s">
        <v>17</v>
      </c>
      <c r="C21" s="1">
        <v>11</v>
      </c>
    </row>
    <row r="22" spans="1:4" x14ac:dyDescent="0.35">
      <c r="A22" t="s">
        <v>44</v>
      </c>
      <c r="B22" t="s">
        <v>18</v>
      </c>
      <c r="C22" s="1">
        <v>11</v>
      </c>
      <c r="D22" s="1">
        <f t="shared" ref="D22" si="9">SUM(C21:C22)</f>
        <v>22</v>
      </c>
    </row>
    <row r="23" spans="1:4" x14ac:dyDescent="0.35">
      <c r="A23" t="s">
        <v>44</v>
      </c>
      <c r="B23" t="s">
        <v>7</v>
      </c>
      <c r="C23" s="1">
        <v>0</v>
      </c>
    </row>
    <row r="24" spans="1:4" x14ac:dyDescent="0.35">
      <c r="A24" t="s">
        <v>44</v>
      </c>
      <c r="B24" t="s">
        <v>8</v>
      </c>
      <c r="C24" s="1">
        <v>0</v>
      </c>
      <c r="D24" s="1">
        <f t="shared" ref="D24" si="10">SUM(C23:C24)</f>
        <v>0</v>
      </c>
    </row>
    <row r="25" spans="1:4" x14ac:dyDescent="0.35">
      <c r="A25" t="s">
        <v>44</v>
      </c>
      <c r="B25" t="s">
        <v>67</v>
      </c>
      <c r="C25" s="1">
        <v>0</v>
      </c>
    </row>
    <row r="26" spans="1:4" x14ac:dyDescent="0.35">
      <c r="A26" t="s">
        <v>44</v>
      </c>
      <c r="B26" t="s">
        <v>32</v>
      </c>
      <c r="C26" s="1">
        <v>0</v>
      </c>
      <c r="D26" s="1">
        <f t="shared" ref="D26" si="11">SUM(C25:C26)</f>
        <v>0</v>
      </c>
    </row>
    <row r="27" spans="1:4" x14ac:dyDescent="0.35">
      <c r="A27" t="s">
        <v>44</v>
      </c>
      <c r="B27" t="s">
        <v>46</v>
      </c>
      <c r="C27" s="1">
        <v>0</v>
      </c>
    </row>
    <row r="28" spans="1:4" x14ac:dyDescent="0.35">
      <c r="A28" t="s">
        <v>44</v>
      </c>
      <c r="B28" t="s">
        <v>47</v>
      </c>
      <c r="C28" s="1">
        <v>0</v>
      </c>
      <c r="D28" s="1">
        <f t="shared" ref="D28" si="12">SUM(C27:C28)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16EC3-6276-4AA5-B55B-599062802788}">
  <dimension ref="A1:M82"/>
  <sheetViews>
    <sheetView tabSelected="1" zoomScale="102" zoomScaleNormal="102" workbookViewId="0">
      <selection activeCell="B20" sqref="B20"/>
    </sheetView>
  </sheetViews>
  <sheetFormatPr defaultColWidth="10.90625" defaultRowHeight="14.5" x14ac:dyDescent="0.35"/>
  <cols>
    <col min="2" max="2" width="23.1796875" style="6" bestFit="1" customWidth="1"/>
    <col min="12" max="12" width="23.6328125" style="6" bestFit="1" customWidth="1"/>
  </cols>
  <sheetData>
    <row r="1" spans="1:13" x14ac:dyDescent="0.35">
      <c r="A1" t="s">
        <v>39</v>
      </c>
      <c r="B1" s="6" t="s">
        <v>40</v>
      </c>
      <c r="C1" s="1">
        <v>885</v>
      </c>
    </row>
    <row r="2" spans="1:13" x14ac:dyDescent="0.35">
      <c r="A2" t="s">
        <v>39</v>
      </c>
      <c r="B2" s="6" t="s">
        <v>41</v>
      </c>
      <c r="C2" s="1">
        <v>529</v>
      </c>
      <c r="D2" s="1">
        <f>SUM(C1:C2)</f>
        <v>1414</v>
      </c>
      <c r="F2">
        <v>1</v>
      </c>
      <c r="M2" s="1"/>
    </row>
    <row r="3" spans="1:13" x14ac:dyDescent="0.35">
      <c r="A3" t="s">
        <v>39</v>
      </c>
      <c r="B3" s="6" t="s">
        <v>51</v>
      </c>
      <c r="C3" s="1">
        <v>1045</v>
      </c>
      <c r="M3" s="1"/>
    </row>
    <row r="4" spans="1:13" x14ac:dyDescent="0.35">
      <c r="A4" t="s">
        <v>39</v>
      </c>
      <c r="B4" s="6" t="s">
        <v>52</v>
      </c>
      <c r="C4" s="1">
        <v>90</v>
      </c>
      <c r="D4" s="1">
        <f t="shared" ref="D4" si="0">SUM(C3:C4)</f>
        <v>1135</v>
      </c>
      <c r="F4">
        <v>2</v>
      </c>
      <c r="M4" s="1"/>
    </row>
    <row r="5" spans="1:13" x14ac:dyDescent="0.35">
      <c r="A5" t="s">
        <v>39</v>
      </c>
      <c r="B5" s="6" t="s">
        <v>69</v>
      </c>
      <c r="C5" s="1">
        <v>754</v>
      </c>
      <c r="M5" s="1"/>
    </row>
    <row r="6" spans="1:13" x14ac:dyDescent="0.35">
      <c r="A6" t="s">
        <v>39</v>
      </c>
      <c r="B6" s="6" t="s">
        <v>70</v>
      </c>
      <c r="C6" s="1">
        <v>246</v>
      </c>
      <c r="D6" s="1">
        <f t="shared" ref="D6" si="1">SUM(C5:C6)</f>
        <v>1000</v>
      </c>
      <c r="M6" s="1"/>
    </row>
    <row r="7" spans="1:13" x14ac:dyDescent="0.35">
      <c r="A7" t="s">
        <v>39</v>
      </c>
      <c r="B7" s="6" t="s">
        <v>42</v>
      </c>
      <c r="C7" s="1">
        <v>388</v>
      </c>
      <c r="L7" s="7"/>
      <c r="M7" s="1"/>
    </row>
    <row r="8" spans="1:13" x14ac:dyDescent="0.35">
      <c r="A8" t="s">
        <v>39</v>
      </c>
      <c r="B8" s="7" t="s">
        <v>86</v>
      </c>
      <c r="C8" s="1">
        <v>584</v>
      </c>
      <c r="D8" s="1">
        <f>SUM(C7:C8)</f>
        <v>972</v>
      </c>
      <c r="M8" s="1"/>
    </row>
    <row r="9" spans="1:13" x14ac:dyDescent="0.35">
      <c r="A9" t="s">
        <v>39</v>
      </c>
      <c r="B9" s="6" t="s">
        <v>43</v>
      </c>
      <c r="C9" s="1">
        <v>402</v>
      </c>
      <c r="M9" s="1"/>
    </row>
    <row r="10" spans="1:13" x14ac:dyDescent="0.35">
      <c r="A10" t="s">
        <v>39</v>
      </c>
      <c r="B10" s="7" t="s">
        <v>83</v>
      </c>
      <c r="C10" s="1">
        <v>322</v>
      </c>
      <c r="D10" s="1">
        <f t="shared" ref="D10" si="2">SUM(C9:C10)</f>
        <v>724</v>
      </c>
      <c r="M10" s="1"/>
    </row>
    <row r="11" spans="1:13" x14ac:dyDescent="0.35">
      <c r="A11" t="s">
        <v>39</v>
      </c>
      <c r="B11" s="6" t="s">
        <v>55</v>
      </c>
      <c r="C11" s="1">
        <v>584</v>
      </c>
      <c r="M11" s="1"/>
    </row>
    <row r="12" spans="1:13" x14ac:dyDescent="0.35">
      <c r="A12" t="s">
        <v>39</v>
      </c>
      <c r="B12" s="6" t="s">
        <v>56</v>
      </c>
      <c r="C12" s="1">
        <v>45</v>
      </c>
      <c r="D12" s="1">
        <f t="shared" ref="D12" si="3">SUM(C11:C12)</f>
        <v>629</v>
      </c>
      <c r="M12" s="1"/>
    </row>
    <row r="13" spans="1:13" x14ac:dyDescent="0.35">
      <c r="A13" t="s">
        <v>39</v>
      </c>
      <c r="B13" s="6" t="s">
        <v>68</v>
      </c>
      <c r="C13" s="1">
        <v>440</v>
      </c>
      <c r="M13" s="1"/>
    </row>
    <row r="14" spans="1:13" x14ac:dyDescent="0.35">
      <c r="A14" t="s">
        <v>39</v>
      </c>
      <c r="B14" s="6" t="s">
        <v>84</v>
      </c>
      <c r="C14" s="1">
        <v>157</v>
      </c>
      <c r="D14" s="1">
        <f t="shared" ref="D14" si="4">SUM(C13:C14)</f>
        <v>597</v>
      </c>
      <c r="M14" s="1"/>
    </row>
    <row r="15" spans="1:13" x14ac:dyDescent="0.35">
      <c r="A15" t="s">
        <v>39</v>
      </c>
      <c r="B15" s="6" t="s">
        <v>71</v>
      </c>
      <c r="C15" s="1">
        <v>201</v>
      </c>
      <c r="M15" s="1"/>
    </row>
    <row r="16" spans="1:13" x14ac:dyDescent="0.35">
      <c r="A16" t="s">
        <v>39</v>
      </c>
      <c r="B16" s="6" t="s">
        <v>72</v>
      </c>
      <c r="C16" s="1">
        <v>112</v>
      </c>
      <c r="D16" s="1">
        <f t="shared" ref="D16" si="5">SUM(C15:C16)</f>
        <v>313</v>
      </c>
      <c r="M16" s="1"/>
    </row>
    <row r="17" spans="1:13" x14ac:dyDescent="0.35">
      <c r="A17" t="s">
        <v>39</v>
      </c>
      <c r="B17" s="6" t="s">
        <v>74</v>
      </c>
      <c r="C17" s="1">
        <v>370</v>
      </c>
      <c r="M17" s="1"/>
    </row>
    <row r="18" spans="1:13" x14ac:dyDescent="0.35">
      <c r="A18" t="s">
        <v>39</v>
      </c>
      <c r="B18" s="6" t="s">
        <v>85</v>
      </c>
      <c r="C18" s="1">
        <v>67</v>
      </c>
      <c r="D18" s="1">
        <f t="shared" ref="D18" si="6">SUM(C17:C18)</f>
        <v>437</v>
      </c>
      <c r="M18" s="1"/>
    </row>
    <row r="19" spans="1:13" x14ac:dyDescent="0.35">
      <c r="A19" t="s">
        <v>39</v>
      </c>
      <c r="B19" s="6" t="s">
        <v>65</v>
      </c>
      <c r="C19" s="1">
        <v>0</v>
      </c>
      <c r="M19" s="1"/>
    </row>
    <row r="20" spans="1:13" x14ac:dyDescent="0.35">
      <c r="A20" t="s">
        <v>39</v>
      </c>
      <c r="B20" s="6" t="s">
        <v>66</v>
      </c>
      <c r="C20" s="1">
        <v>67</v>
      </c>
      <c r="D20" s="1">
        <f t="shared" ref="D20" si="7">SUM(C19:C20)</f>
        <v>67</v>
      </c>
      <c r="M20" s="1"/>
    </row>
    <row r="21" spans="1:13" x14ac:dyDescent="0.35">
      <c r="M21" s="1"/>
    </row>
    <row r="22" spans="1:13" x14ac:dyDescent="0.35">
      <c r="M22" s="1"/>
    </row>
    <row r="23" spans="1:13" x14ac:dyDescent="0.35">
      <c r="M23" s="1"/>
    </row>
    <row r="24" spans="1:13" x14ac:dyDescent="0.35">
      <c r="B24" s="7"/>
      <c r="M24" s="1"/>
    </row>
    <row r="25" spans="1:13" x14ac:dyDescent="0.35">
      <c r="M25" s="1"/>
    </row>
    <row r="26" spans="1:13" x14ac:dyDescent="0.35">
      <c r="M26" s="1"/>
    </row>
    <row r="27" spans="1:13" x14ac:dyDescent="0.35">
      <c r="M27" s="1"/>
    </row>
    <row r="28" spans="1:13" x14ac:dyDescent="0.35">
      <c r="M28" s="1"/>
    </row>
    <row r="29" spans="1:13" x14ac:dyDescent="0.35">
      <c r="M29" s="1"/>
    </row>
    <row r="30" spans="1:13" x14ac:dyDescent="0.35">
      <c r="M30" s="1"/>
    </row>
    <row r="31" spans="1:13" x14ac:dyDescent="0.35">
      <c r="M31" s="1"/>
    </row>
    <row r="32" spans="1:13" x14ac:dyDescent="0.35">
      <c r="M32" s="1"/>
    </row>
    <row r="33" spans="2:13" x14ac:dyDescent="0.35">
      <c r="M33" s="1"/>
    </row>
    <row r="34" spans="2:13" x14ac:dyDescent="0.35">
      <c r="M34" s="1"/>
    </row>
    <row r="35" spans="2:13" x14ac:dyDescent="0.35">
      <c r="M35" s="1"/>
    </row>
    <row r="36" spans="2:13" x14ac:dyDescent="0.35">
      <c r="M36" s="1"/>
    </row>
    <row r="37" spans="2:13" x14ac:dyDescent="0.35">
      <c r="M37" s="1"/>
    </row>
    <row r="38" spans="2:13" x14ac:dyDescent="0.35">
      <c r="M38" s="1"/>
    </row>
    <row r="39" spans="2:13" x14ac:dyDescent="0.35">
      <c r="B39" s="7"/>
      <c r="M39" s="1"/>
    </row>
    <row r="40" spans="2:13" x14ac:dyDescent="0.35">
      <c r="M40" s="1"/>
    </row>
    <row r="41" spans="2:13" x14ac:dyDescent="0.35">
      <c r="M41" s="1"/>
    </row>
    <row r="42" spans="2:13" x14ac:dyDescent="0.35">
      <c r="M42" s="1"/>
    </row>
    <row r="43" spans="2:13" x14ac:dyDescent="0.35">
      <c r="M43" s="1"/>
    </row>
    <row r="44" spans="2:13" x14ac:dyDescent="0.35">
      <c r="M44" s="1"/>
    </row>
    <row r="45" spans="2:13" x14ac:dyDescent="0.35">
      <c r="M45" s="1"/>
    </row>
    <row r="46" spans="2:13" x14ac:dyDescent="0.35">
      <c r="M46" s="1"/>
    </row>
    <row r="47" spans="2:13" x14ac:dyDescent="0.35">
      <c r="M47" s="1"/>
    </row>
    <row r="48" spans="2:13" x14ac:dyDescent="0.35">
      <c r="M48" s="1"/>
    </row>
    <row r="49" spans="13:13" x14ac:dyDescent="0.35">
      <c r="M49" s="1"/>
    </row>
    <row r="50" spans="13:13" x14ac:dyDescent="0.35">
      <c r="M50" s="1"/>
    </row>
    <row r="51" spans="13:13" x14ac:dyDescent="0.35">
      <c r="M51" s="1"/>
    </row>
    <row r="52" spans="13:13" x14ac:dyDescent="0.35">
      <c r="M52" s="1"/>
    </row>
    <row r="53" spans="13:13" x14ac:dyDescent="0.35">
      <c r="M53" s="1"/>
    </row>
    <row r="54" spans="13:13" x14ac:dyDescent="0.35">
      <c r="M54" s="1"/>
    </row>
    <row r="55" spans="13:13" x14ac:dyDescent="0.35">
      <c r="M55" s="1"/>
    </row>
    <row r="56" spans="13:13" x14ac:dyDescent="0.35">
      <c r="M56" s="1"/>
    </row>
    <row r="57" spans="13:13" x14ac:dyDescent="0.35">
      <c r="M57" s="1"/>
    </row>
    <row r="58" spans="13:13" x14ac:dyDescent="0.35">
      <c r="M58" s="1"/>
    </row>
    <row r="59" spans="13:13" x14ac:dyDescent="0.35">
      <c r="M59" s="1"/>
    </row>
    <row r="60" spans="13:13" x14ac:dyDescent="0.35">
      <c r="M60" s="1"/>
    </row>
    <row r="61" spans="13:13" x14ac:dyDescent="0.35">
      <c r="M61" s="1"/>
    </row>
    <row r="62" spans="13:13" x14ac:dyDescent="0.35">
      <c r="M62" s="1"/>
    </row>
    <row r="63" spans="13:13" x14ac:dyDescent="0.35">
      <c r="M63" s="1"/>
    </row>
    <row r="64" spans="13:13" x14ac:dyDescent="0.35">
      <c r="M64" s="1"/>
    </row>
    <row r="65" spans="13:13" x14ac:dyDescent="0.35">
      <c r="M65" s="1"/>
    </row>
    <row r="66" spans="13:13" x14ac:dyDescent="0.35">
      <c r="M66" s="1"/>
    </row>
    <row r="67" spans="13:13" x14ac:dyDescent="0.35">
      <c r="M67" s="1"/>
    </row>
    <row r="68" spans="13:13" x14ac:dyDescent="0.35">
      <c r="M68" s="1"/>
    </row>
    <row r="69" spans="13:13" x14ac:dyDescent="0.35">
      <c r="M69" s="1"/>
    </row>
    <row r="70" spans="13:13" x14ac:dyDescent="0.35">
      <c r="M70" s="1"/>
    </row>
    <row r="71" spans="13:13" x14ac:dyDescent="0.35">
      <c r="M71" s="1"/>
    </row>
    <row r="72" spans="13:13" x14ac:dyDescent="0.35">
      <c r="M72" s="1"/>
    </row>
    <row r="73" spans="13:13" x14ac:dyDescent="0.35">
      <c r="M73" s="1"/>
    </row>
    <row r="74" spans="13:13" x14ac:dyDescent="0.35">
      <c r="M74" s="1"/>
    </row>
    <row r="75" spans="13:13" x14ac:dyDescent="0.35">
      <c r="M75" s="1"/>
    </row>
    <row r="76" spans="13:13" x14ac:dyDescent="0.35">
      <c r="M76" s="1"/>
    </row>
    <row r="77" spans="13:13" x14ac:dyDescent="0.35">
      <c r="M77" s="1"/>
    </row>
    <row r="78" spans="13:13" x14ac:dyDescent="0.35">
      <c r="M78" s="1"/>
    </row>
    <row r="79" spans="13:13" x14ac:dyDescent="0.35">
      <c r="M79" s="1"/>
    </row>
    <row r="80" spans="13:13" x14ac:dyDescent="0.35">
      <c r="M80" s="1"/>
    </row>
    <row r="81" spans="13:13" x14ac:dyDescent="0.35">
      <c r="M81" s="1"/>
    </row>
    <row r="82" spans="13:13" x14ac:dyDescent="0.35">
      <c r="M82" s="1"/>
    </row>
  </sheetData>
  <sortState xmlns:xlrd2="http://schemas.microsoft.com/office/spreadsheetml/2017/richdata2" ref="L2:M105">
    <sortCondition descending="1" ref="M2:M105"/>
  </sortState>
  <conditionalFormatting sqref="B1:B23 B105:B1048576">
    <cfRule type="duplicateValues" dxfId="5" priority="7"/>
  </conditionalFormatting>
  <conditionalFormatting sqref="B1:B1048576">
    <cfRule type="duplicateValues" dxfId="4" priority="12"/>
  </conditionalFormatting>
  <conditionalFormatting sqref="B14">
    <cfRule type="duplicateValues" dxfId="3" priority="2"/>
  </conditionalFormatting>
  <conditionalFormatting sqref="B18">
    <cfRule type="duplicateValues" dxfId="2" priority="1"/>
  </conditionalFormatting>
  <conditionalFormatting sqref="B24:B104">
    <cfRule type="duplicateValues" dxfId="1" priority="5"/>
  </conditionalFormatting>
  <conditionalFormatting sqref="B29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1era Masculina</vt:lpstr>
      <vt:lpstr>2da Masculina</vt:lpstr>
      <vt:lpstr>1era Femenina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Inscritos 3r Torneig Federat Princiesport – FAP 2026</dc:title>
  <dc:subject/>
  <dc:creator>Xporty</dc:creator>
  <cp:keywords/>
  <dc:description/>
  <cp:lastModifiedBy>Subdirecció General de Funcio directiva i Lideratge</cp:lastModifiedBy>
  <dcterms:created xsi:type="dcterms:W3CDTF">2026-06-13T17:44:54Z</dcterms:created>
  <dcterms:modified xsi:type="dcterms:W3CDTF">2026-06-16T06:38:05Z</dcterms:modified>
  <cp:category/>
</cp:coreProperties>
</file>